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0730" windowHeight="11760"/>
  </bookViews>
  <sheets>
    <sheet name="PRIHLASKA_2024" sheetId="1" r:id="rId1"/>
  </sheets>
  <calcPr calcId="125725"/>
</workbook>
</file>

<file path=xl/calcChain.xml><?xml version="1.0" encoding="utf-8"?>
<calcChain xmlns="http://schemas.openxmlformats.org/spreadsheetml/2006/main">
  <c r="T9" i="1"/>
  <c r="T10"/>
  <c r="T11"/>
  <c r="T12"/>
  <c r="T13"/>
  <c r="S17"/>
  <c r="R17"/>
  <c r="R8"/>
  <c r="R9"/>
  <c r="R10"/>
  <c r="R11"/>
  <c r="R12"/>
  <c r="R13"/>
  <c r="R7"/>
  <c r="S9"/>
  <c r="S8"/>
  <c r="S10"/>
  <c r="S11"/>
  <c r="S12"/>
  <c r="S13"/>
  <c r="S7"/>
  <c r="T8" l="1"/>
  <c r="T17"/>
  <c r="T7" l="1"/>
  <c r="N14"/>
  <c r="O14"/>
  <c r="T14" l="1"/>
</calcChain>
</file>

<file path=xl/sharedStrings.xml><?xml version="1.0" encoding="utf-8"?>
<sst xmlns="http://schemas.openxmlformats.org/spreadsheetml/2006/main" count="40" uniqueCount="39">
  <si>
    <t>Povinne vyplniť všetky polia, v opačnom prípade nebudete zaradení do kurzu!!</t>
  </si>
  <si>
    <t>P.Č.</t>
  </si>
  <si>
    <t>PRIEZVISKO</t>
  </si>
  <si>
    <t>MENO</t>
  </si>
  <si>
    <t>MESTO</t>
  </si>
  <si>
    <t>ULICA</t>
  </si>
  <si>
    <t>KONTAKT</t>
  </si>
  <si>
    <t>BYDLISKO</t>
  </si>
  <si>
    <t>E-MAIL</t>
  </si>
  <si>
    <t>TELEFÓN</t>
  </si>
  <si>
    <t>Číslo preukazu SVTS</t>
  </si>
  <si>
    <t>UBYTOVANIE</t>
  </si>
  <si>
    <t>SPOLU</t>
  </si>
  <si>
    <t>Účastnícky poplatok</t>
  </si>
  <si>
    <t>PSČ</t>
  </si>
  <si>
    <t>Dátum narodenia</t>
  </si>
  <si>
    <t>NEČLEN</t>
  </si>
  <si>
    <t>ČLEN</t>
  </si>
  <si>
    <t>Prvých 6 číslic rodného čísla</t>
  </si>
  <si>
    <t>Absolvované kurzy (rok)</t>
  </si>
  <si>
    <t>ÚHRADA V €</t>
  </si>
  <si>
    <t>Poznámka</t>
  </si>
  <si>
    <t xml:space="preserve"> Súhlas: Podľa zákona č.428/2002 Z.z. o ochrane osobných údajov udeľujem Občianskemu združeniu Slovenský Vysokohorský Turistický Spolok so sídlom Čajakova 11, 010 01 Žilina súhlas so spracúvaním osobných údajov, za ktoré sa považujú údaje uvedené v tejto prezenčnej listine. Vyhlasujem, že poskytnuté osobné údaje sú správne. Súhlas udeľujem na spracúvanie osobných údajov za účelom evidencie účastníkov a zasielania informácií. Súhlas udeľujem na dobu neurčitú. </t>
  </si>
  <si>
    <t>VZOR</t>
  </si>
  <si>
    <t>Veselý</t>
  </si>
  <si>
    <t>Bratislava</t>
  </si>
  <si>
    <t>831 04</t>
  </si>
  <si>
    <t>Modrá 8</t>
  </si>
  <si>
    <t>jan.vesely@post.sk</t>
  </si>
  <si>
    <t>0905/111111</t>
  </si>
  <si>
    <t>alergie</t>
  </si>
  <si>
    <t>Ano/ Nie  1/0</t>
  </si>
  <si>
    <t>Letný kurz VhT 2019</t>
  </si>
  <si>
    <t>Ján</t>
  </si>
  <si>
    <t>PIA. 16.2.</t>
  </si>
  <si>
    <t>Ubytovanie a miestna daň</t>
  </si>
  <si>
    <t>SOB. 17.2.</t>
  </si>
  <si>
    <t>Prihláška na Tatranský zimný kurz  s klubom VK Trenčín.</t>
  </si>
  <si>
    <t>Dátum : 16.2.2024  - 18.2.2024</t>
  </si>
</sst>
</file>

<file path=xl/styles.xml><?xml version="1.0" encoding="utf-8"?>
<styleSheet xmlns="http://schemas.openxmlformats.org/spreadsheetml/2006/main">
  <numFmts count="1">
    <numFmt numFmtId="164" formatCode="#,##0.00\ [$€-1]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8" xfId="0" applyBorder="1" applyAlignment="1">
      <alignment horizontal="center" vertical="center"/>
    </xf>
    <xf numFmtId="0" fontId="0" fillId="0" borderId="10" xfId="0" applyBorder="1"/>
    <xf numFmtId="0" fontId="0" fillId="0" borderId="8" xfId="0" applyBorder="1"/>
    <xf numFmtId="0" fontId="0" fillId="0" borderId="10" xfId="0" applyBorder="1" applyAlignment="1">
      <alignment horizontal="center" vertical="center"/>
    </xf>
    <xf numFmtId="0" fontId="0" fillId="0" borderId="16" xfId="0" applyBorder="1"/>
    <xf numFmtId="0" fontId="0" fillId="0" borderId="20" xfId="0" applyBorder="1"/>
    <xf numFmtId="164" fontId="0" fillId="0" borderId="2" xfId="0" applyNumberFormat="1" applyBorder="1"/>
    <xf numFmtId="0" fontId="0" fillId="0" borderId="22" xfId="0" applyBorder="1" applyAlignment="1">
      <alignment horizontal="center" vertical="center"/>
    </xf>
    <xf numFmtId="0" fontId="0" fillId="0" borderId="3" xfId="0" applyBorder="1"/>
    <xf numFmtId="0" fontId="0" fillId="0" borderId="23" xfId="0" applyBorder="1"/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4" fillId="0" borderId="0" xfId="0" applyFont="1" applyAlignment="1">
      <alignment wrapText="1"/>
    </xf>
    <xf numFmtId="0" fontId="0" fillId="0" borderId="2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" xfId="0" applyBorder="1"/>
    <xf numFmtId="0" fontId="0" fillId="0" borderId="9" xfId="0" applyBorder="1"/>
    <xf numFmtId="0" fontId="0" fillId="0" borderId="18" xfId="0" applyBorder="1"/>
    <xf numFmtId="0" fontId="0" fillId="0" borderId="33" xfId="0" applyBorder="1"/>
    <xf numFmtId="0" fontId="2" fillId="0" borderId="33" xfId="1" applyBorder="1"/>
    <xf numFmtId="0" fontId="0" fillId="0" borderId="36" xfId="0" applyBorder="1"/>
    <xf numFmtId="0" fontId="0" fillId="0" borderId="9" xfId="0" applyBorder="1" applyAlignment="1">
      <alignment horizontal="center" vertical="center"/>
    </xf>
    <xf numFmtId="164" fontId="0" fillId="0" borderId="9" xfId="0" applyNumberFormat="1" applyBorder="1"/>
    <xf numFmtId="0" fontId="7" fillId="0" borderId="0" xfId="0" applyFont="1" applyAlignment="1">
      <alignment horizontal="left" wrapText="1"/>
    </xf>
    <xf numFmtId="164" fontId="0" fillId="0" borderId="0" xfId="0" applyNumberFormat="1"/>
    <xf numFmtId="164" fontId="0" fillId="0" borderId="33" xfId="0" applyNumberFormat="1" applyBorder="1"/>
    <xf numFmtId="0" fontId="0" fillId="0" borderId="48" xfId="0" applyBorder="1"/>
    <xf numFmtId="0" fontId="0" fillId="0" borderId="46" xfId="0" applyBorder="1"/>
    <xf numFmtId="0" fontId="0" fillId="0" borderId="5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0" xfId="0" applyBorder="1" applyAlignment="1">
      <alignment horizontal="center" vertical="center"/>
    </xf>
    <xf numFmtId="0" fontId="0" fillId="0" borderId="51" xfId="0" applyBorder="1"/>
    <xf numFmtId="0" fontId="0" fillId="0" borderId="52" xfId="0" applyBorder="1"/>
    <xf numFmtId="0" fontId="0" fillId="0" borderId="50" xfId="0" applyBorder="1"/>
    <xf numFmtId="0" fontId="0" fillId="0" borderId="54" xfId="0" applyBorder="1"/>
    <xf numFmtId="0" fontId="2" fillId="0" borderId="50" xfId="1" applyBorder="1"/>
    <xf numFmtId="0" fontId="0" fillId="0" borderId="53" xfId="0" applyBorder="1"/>
    <xf numFmtId="0" fontId="0" fillId="0" borderId="56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64" fontId="0" fillId="0" borderId="50" xfId="0" applyNumberFormat="1" applyBorder="1"/>
    <xf numFmtId="164" fontId="0" fillId="0" borderId="51" xfId="0" applyNumberFormat="1" applyBorder="1"/>
    <xf numFmtId="164" fontId="0" fillId="0" borderId="52" xfId="0" applyNumberFormat="1" applyBorder="1"/>
    <xf numFmtId="0" fontId="1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20" xfId="0" applyBorder="1" applyAlignment="1">
      <alignment horizontal="center" vertical="center"/>
    </xf>
    <xf numFmtId="14" fontId="0" fillId="0" borderId="47" xfId="0" applyNumberFormat="1" applyBorder="1"/>
    <xf numFmtId="0" fontId="0" fillId="0" borderId="3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/>
    <xf numFmtId="0" fontId="0" fillId="2" borderId="52" xfId="0" applyFill="1" applyBorder="1"/>
    <xf numFmtId="0" fontId="0" fillId="2" borderId="44" xfId="0" applyFill="1" applyBorder="1"/>
    <xf numFmtId="0" fontId="0" fillId="2" borderId="50" xfId="0" applyFill="1" applyBorder="1"/>
    <xf numFmtId="0" fontId="0" fillId="2" borderId="53" xfId="0" applyFill="1" applyBorder="1"/>
    <xf numFmtId="0" fontId="0" fillId="2" borderId="30" xfId="0" applyFill="1" applyBorder="1"/>
    <xf numFmtId="0" fontId="0" fillId="2" borderId="39" xfId="0" applyFill="1" applyBorder="1" applyAlignment="1">
      <alignment horizontal="center"/>
    </xf>
    <xf numFmtId="0" fontId="0" fillId="2" borderId="39" xfId="0" applyFill="1" applyBorder="1"/>
    <xf numFmtId="0" fontId="0" fillId="2" borderId="53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164" fontId="0" fillId="2" borderId="50" xfId="0" applyNumberFormat="1" applyFill="1" applyBorder="1"/>
    <xf numFmtId="164" fontId="0" fillId="2" borderId="51" xfId="0" applyNumberFormat="1" applyFill="1" applyBorder="1"/>
    <xf numFmtId="164" fontId="0" fillId="2" borderId="52" xfId="0" applyNumberFormat="1" applyFill="1" applyBorder="1"/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textRotation="90" wrapText="1"/>
    </xf>
    <xf numFmtId="0" fontId="1" fillId="2" borderId="34" xfId="0" applyFont="1" applyFill="1" applyBorder="1" applyAlignment="1">
      <alignment horizontal="center" vertical="center" textRotation="90" wrapText="1"/>
    </xf>
    <xf numFmtId="0" fontId="1" fillId="2" borderId="40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38" xfId="0" applyFont="1" applyFill="1" applyBorder="1" applyAlignment="1">
      <alignment horizontal="center" vertical="center" textRotation="90" wrapText="1"/>
    </xf>
    <xf numFmtId="0" fontId="3" fillId="2" borderId="22" xfId="0" applyFont="1" applyFill="1" applyBorder="1" applyAlignment="1">
      <alignment horizontal="center" vertical="center" textRotation="90" wrapText="1"/>
    </xf>
    <xf numFmtId="0" fontId="3" fillId="2" borderId="37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14" fontId="0" fillId="0" borderId="44" xfId="0" applyNumberFormat="1" applyBorder="1"/>
  </cellXfs>
  <cellStyles count="2">
    <cellStyle name="Hypertextové prepojenie" xfId="1" builtinId="8"/>
    <cellStyle name="normálne" xfId="0" builtinId="0"/>
  </cellStyles>
  <dxfs count="0"/>
  <tableStyles count="0" defaultTableStyle="TableStyleMedium2" defaultPivotStyle="PivotStyleMedium9"/>
  <colors>
    <mruColors>
      <color rgb="FFFF6600"/>
      <color rgb="FFFD75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n.vesely@post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2"/>
  <sheetViews>
    <sheetView tabSelected="1" zoomScale="85" zoomScaleNormal="85" workbookViewId="0">
      <pane xSplit="2" ySplit="6" topLeftCell="F7" activePane="bottomRight" state="frozen"/>
      <selection pane="topRight" activeCell="C1" sqref="C1"/>
      <selection pane="bottomLeft" activeCell="A7" sqref="A7"/>
      <selection pane="bottomRight" activeCell="G17" sqref="G17"/>
    </sheetView>
  </sheetViews>
  <sheetFormatPr defaultRowHeight="15"/>
  <cols>
    <col min="1" max="1" width="4" customWidth="1"/>
    <col min="2" max="2" width="14.85546875" customWidth="1"/>
    <col min="3" max="3" width="10" customWidth="1"/>
    <col min="4" max="4" width="10.7109375" customWidth="1"/>
    <col min="5" max="5" width="21.85546875" customWidth="1"/>
    <col min="6" max="6" width="7.42578125" customWidth="1"/>
    <col min="7" max="7" width="19.140625" bestFit="1" customWidth="1"/>
    <col min="8" max="8" width="33.42578125" customWidth="1"/>
    <col min="9" max="9" width="13.7109375" customWidth="1"/>
    <col min="10" max="10" width="9.42578125" customWidth="1"/>
    <col min="11" max="11" width="13" customWidth="1"/>
    <col min="12" max="12" width="9.42578125" customWidth="1"/>
    <col min="13" max="13" width="12.85546875" customWidth="1"/>
    <col min="14" max="15" width="7.28515625" customWidth="1"/>
    <col min="16" max="16" width="25" customWidth="1"/>
    <col min="17" max="17" width="20.85546875" customWidth="1"/>
    <col min="18" max="20" width="8.28515625" customWidth="1"/>
  </cols>
  <sheetData>
    <row r="1" spans="1:20" ht="35.25" customHeight="1">
      <c r="A1" s="98" t="s">
        <v>37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</row>
    <row r="2" spans="1:20" ht="16.5" customHeight="1" thickBot="1">
      <c r="A2" s="111" t="s">
        <v>38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3"/>
    </row>
    <row r="3" spans="1:20" ht="15.75" thickBot="1">
      <c r="A3" s="101" t="s">
        <v>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3"/>
    </row>
    <row r="4" spans="1:20" ht="15" customHeight="1">
      <c r="A4" s="109" t="s">
        <v>1</v>
      </c>
      <c r="B4" s="107" t="s">
        <v>2</v>
      </c>
      <c r="C4" s="92" t="s">
        <v>3</v>
      </c>
      <c r="D4" s="89" t="s">
        <v>15</v>
      </c>
      <c r="E4" s="76" t="s">
        <v>7</v>
      </c>
      <c r="F4" s="77"/>
      <c r="G4" s="106"/>
      <c r="H4" s="104" t="s">
        <v>6</v>
      </c>
      <c r="I4" s="105"/>
      <c r="J4" s="72" t="s">
        <v>16</v>
      </c>
      <c r="K4" s="73"/>
      <c r="L4" s="72" t="s">
        <v>17</v>
      </c>
      <c r="M4" s="73"/>
      <c r="N4" s="76" t="s">
        <v>11</v>
      </c>
      <c r="O4" s="77"/>
      <c r="P4" s="123" t="s">
        <v>19</v>
      </c>
      <c r="Q4" s="120" t="s">
        <v>21</v>
      </c>
      <c r="R4" s="126" t="s">
        <v>20</v>
      </c>
      <c r="S4" s="127"/>
      <c r="T4" s="128"/>
    </row>
    <row r="5" spans="1:20" ht="40.5" customHeight="1">
      <c r="A5" s="110"/>
      <c r="B5" s="108"/>
      <c r="C5" s="93"/>
      <c r="D5" s="90"/>
      <c r="E5" s="83" t="s">
        <v>4</v>
      </c>
      <c r="F5" s="87" t="s">
        <v>14</v>
      </c>
      <c r="G5" s="85" t="s">
        <v>5</v>
      </c>
      <c r="H5" s="83" t="s">
        <v>8</v>
      </c>
      <c r="I5" s="81" t="s">
        <v>9</v>
      </c>
      <c r="J5" s="74" t="s">
        <v>31</v>
      </c>
      <c r="K5" s="79" t="s">
        <v>18</v>
      </c>
      <c r="L5" s="74" t="s">
        <v>31</v>
      </c>
      <c r="M5" s="79" t="s">
        <v>10</v>
      </c>
      <c r="N5" s="94" t="s">
        <v>34</v>
      </c>
      <c r="O5" s="96" t="s">
        <v>36</v>
      </c>
      <c r="P5" s="124"/>
      <c r="Q5" s="121"/>
      <c r="R5" s="118" t="s">
        <v>13</v>
      </c>
      <c r="S5" s="116" t="s">
        <v>35</v>
      </c>
      <c r="T5" s="114" t="s">
        <v>12</v>
      </c>
    </row>
    <row r="6" spans="1:20" ht="15.75" thickBot="1">
      <c r="A6" s="84"/>
      <c r="B6" s="88"/>
      <c r="C6" s="86"/>
      <c r="D6" s="91"/>
      <c r="E6" s="84"/>
      <c r="F6" s="88"/>
      <c r="G6" s="86"/>
      <c r="H6" s="84"/>
      <c r="I6" s="82"/>
      <c r="J6" s="75"/>
      <c r="K6" s="80"/>
      <c r="L6" s="75"/>
      <c r="M6" s="80"/>
      <c r="N6" s="95"/>
      <c r="O6" s="97"/>
      <c r="P6" s="125"/>
      <c r="Q6" s="122"/>
      <c r="R6" s="119"/>
      <c r="S6" s="117"/>
      <c r="T6" s="115"/>
    </row>
    <row r="7" spans="1:20">
      <c r="A7" s="18">
        <v>1</v>
      </c>
      <c r="B7" s="19"/>
      <c r="C7" s="20"/>
      <c r="D7" s="55"/>
      <c r="E7" s="22"/>
      <c r="F7" s="21"/>
      <c r="G7" s="20"/>
      <c r="H7" s="23"/>
      <c r="I7" s="24"/>
      <c r="J7" s="32">
        <v>0</v>
      </c>
      <c r="K7" s="49"/>
      <c r="L7" s="32">
        <v>0</v>
      </c>
      <c r="M7" s="20"/>
      <c r="N7" s="18">
        <v>0</v>
      </c>
      <c r="O7" s="56">
        <v>0</v>
      </c>
      <c r="P7" s="18"/>
      <c r="Q7" s="25"/>
      <c r="R7" s="29">
        <f>J7*50+L7*40</f>
        <v>0</v>
      </c>
      <c r="S7" s="9">
        <f t="shared" ref="S7:S13" si="0">N7*22+O7*22</f>
        <v>0</v>
      </c>
      <c r="T7" s="26">
        <f>SUM(R7:S7)</f>
        <v>0</v>
      </c>
    </row>
    <row r="8" spans="1:20">
      <c r="A8" s="3">
        <v>2</v>
      </c>
      <c r="B8" s="2"/>
      <c r="C8" s="4"/>
      <c r="D8" s="30"/>
      <c r="E8" s="5"/>
      <c r="F8" s="7"/>
      <c r="G8" s="4"/>
      <c r="H8" s="5"/>
      <c r="I8" s="8"/>
      <c r="J8" s="33">
        <v>0</v>
      </c>
      <c r="K8" s="50"/>
      <c r="L8" s="33">
        <v>0</v>
      </c>
      <c r="M8" s="4"/>
      <c r="N8" s="3">
        <v>0</v>
      </c>
      <c r="O8" s="54">
        <v>0</v>
      </c>
      <c r="P8" s="3"/>
      <c r="Q8" s="6"/>
      <c r="R8" s="29">
        <f t="shared" ref="R8:R13" si="1">J8*50+L8*40</f>
        <v>0</v>
      </c>
      <c r="S8" s="9">
        <f t="shared" si="0"/>
        <v>0</v>
      </c>
      <c r="T8" s="26">
        <f t="shared" ref="T8:T13" si="2">SUM(R8:S8)</f>
        <v>0</v>
      </c>
    </row>
    <row r="9" spans="1:20">
      <c r="A9" s="3">
        <v>3</v>
      </c>
      <c r="B9" s="2"/>
      <c r="C9" s="4"/>
      <c r="D9" s="30"/>
      <c r="E9" s="5"/>
      <c r="F9" s="7"/>
      <c r="G9" s="4"/>
      <c r="H9" s="5"/>
      <c r="I9" s="8"/>
      <c r="J9" s="33">
        <v>0</v>
      </c>
      <c r="K9" s="50"/>
      <c r="L9" s="33">
        <v>0</v>
      </c>
      <c r="M9" s="4"/>
      <c r="N9" s="3">
        <v>0</v>
      </c>
      <c r="O9" s="54">
        <v>0</v>
      </c>
      <c r="P9" s="3"/>
      <c r="Q9" s="6"/>
      <c r="R9" s="29">
        <f t="shared" si="1"/>
        <v>0</v>
      </c>
      <c r="S9" s="9">
        <f t="shared" si="0"/>
        <v>0</v>
      </c>
      <c r="T9" s="26">
        <f t="shared" si="2"/>
        <v>0</v>
      </c>
    </row>
    <row r="10" spans="1:20">
      <c r="A10" s="3">
        <v>4</v>
      </c>
      <c r="B10" s="2"/>
      <c r="C10" s="4"/>
      <c r="D10" s="30"/>
      <c r="E10" s="5"/>
      <c r="F10" s="7"/>
      <c r="G10" s="4"/>
      <c r="H10" s="5"/>
      <c r="I10" s="8"/>
      <c r="J10" s="33">
        <v>0</v>
      </c>
      <c r="K10" s="50"/>
      <c r="L10" s="33">
        <v>0</v>
      </c>
      <c r="M10" s="4"/>
      <c r="N10" s="3">
        <v>0</v>
      </c>
      <c r="O10" s="54">
        <v>0</v>
      </c>
      <c r="P10" s="3"/>
      <c r="Q10" s="6"/>
      <c r="R10" s="29">
        <f t="shared" si="1"/>
        <v>0</v>
      </c>
      <c r="S10" s="9">
        <f t="shared" si="0"/>
        <v>0</v>
      </c>
      <c r="T10" s="26">
        <f t="shared" si="2"/>
        <v>0</v>
      </c>
    </row>
    <row r="11" spans="1:20">
      <c r="A11" s="3">
        <v>5</v>
      </c>
      <c r="B11" s="2"/>
      <c r="C11" s="4"/>
      <c r="D11" s="30"/>
      <c r="E11" s="5"/>
      <c r="F11" s="7"/>
      <c r="G11" s="4"/>
      <c r="H11" s="5"/>
      <c r="I11" s="8"/>
      <c r="J11" s="33">
        <v>0</v>
      </c>
      <c r="K11" s="50"/>
      <c r="L11" s="33">
        <v>0</v>
      </c>
      <c r="M11" s="4"/>
      <c r="N11" s="3">
        <v>0</v>
      </c>
      <c r="O11" s="54">
        <v>0</v>
      </c>
      <c r="P11" s="3"/>
      <c r="Q11" s="6"/>
      <c r="R11" s="29">
        <f t="shared" si="1"/>
        <v>0</v>
      </c>
      <c r="S11" s="9">
        <f t="shared" si="0"/>
        <v>0</v>
      </c>
      <c r="T11" s="26">
        <f t="shared" si="2"/>
        <v>0</v>
      </c>
    </row>
    <row r="12" spans="1:20">
      <c r="A12" s="3">
        <v>6</v>
      </c>
      <c r="B12" s="2"/>
      <c r="C12" s="4"/>
      <c r="D12" s="30"/>
      <c r="E12" s="5"/>
      <c r="F12" s="7"/>
      <c r="G12" s="4"/>
      <c r="H12" s="5"/>
      <c r="I12" s="8"/>
      <c r="J12" s="33">
        <v>0</v>
      </c>
      <c r="K12" s="50"/>
      <c r="L12" s="33">
        <v>0</v>
      </c>
      <c r="M12" s="4"/>
      <c r="N12" s="3">
        <v>0</v>
      </c>
      <c r="O12" s="54">
        <v>0</v>
      </c>
      <c r="P12" s="3"/>
      <c r="Q12" s="6"/>
      <c r="R12" s="29">
        <f t="shared" si="1"/>
        <v>0</v>
      </c>
      <c r="S12" s="9">
        <f t="shared" si="0"/>
        <v>0</v>
      </c>
      <c r="T12" s="26">
        <f t="shared" si="2"/>
        <v>0</v>
      </c>
    </row>
    <row r="13" spans="1:20" ht="15.75" thickBot="1">
      <c r="A13" s="10">
        <v>7</v>
      </c>
      <c r="B13" s="11"/>
      <c r="C13" s="12"/>
      <c r="D13" s="31"/>
      <c r="E13" s="14"/>
      <c r="F13" s="13"/>
      <c r="G13" s="12"/>
      <c r="H13" s="14"/>
      <c r="I13" s="15"/>
      <c r="J13" s="51">
        <v>0</v>
      </c>
      <c r="K13" s="52"/>
      <c r="L13" s="51">
        <v>0</v>
      </c>
      <c r="M13" s="53"/>
      <c r="N13" s="10">
        <v>0</v>
      </c>
      <c r="O13" s="57">
        <v>0</v>
      </c>
      <c r="P13" s="10"/>
      <c r="Q13" s="17"/>
      <c r="R13" s="29">
        <f t="shared" si="1"/>
        <v>0</v>
      </c>
      <c r="S13" s="9">
        <f t="shared" si="0"/>
        <v>0</v>
      </c>
      <c r="T13" s="26">
        <f t="shared" si="2"/>
        <v>0</v>
      </c>
    </row>
    <row r="14" spans="1:20" ht="15.75" thickBot="1">
      <c r="A14" s="58"/>
      <c r="B14" s="59"/>
      <c r="C14" s="60"/>
      <c r="D14" s="61"/>
      <c r="E14" s="62"/>
      <c r="F14" s="59"/>
      <c r="G14" s="60"/>
      <c r="H14" s="62"/>
      <c r="I14" s="63"/>
      <c r="J14" s="64"/>
      <c r="K14" s="65"/>
      <c r="L14" s="64"/>
      <c r="M14" s="66"/>
      <c r="N14" s="58">
        <f>SUM(N7:N13)</f>
        <v>0</v>
      </c>
      <c r="O14" s="67">
        <f>SUM(O7:O13)</f>
        <v>0</v>
      </c>
      <c r="P14" s="58"/>
      <c r="Q14" s="68"/>
      <c r="R14" s="69"/>
      <c r="S14" s="70"/>
      <c r="T14" s="71">
        <f>SUM(T7:T13)</f>
        <v>0</v>
      </c>
    </row>
    <row r="15" spans="1:20">
      <c r="N15" s="1"/>
      <c r="O15" s="1"/>
      <c r="P15" s="1"/>
      <c r="Q15" s="1"/>
    </row>
    <row r="16" spans="1:20" ht="15.75" thickBot="1">
      <c r="B16" s="48" t="s">
        <v>23</v>
      </c>
      <c r="N16" s="1"/>
      <c r="O16" s="1"/>
      <c r="P16" s="1"/>
      <c r="Q16" s="1"/>
    </row>
    <row r="17" spans="1:20" ht="15.75" thickBot="1">
      <c r="A17" s="34">
        <v>1</v>
      </c>
      <c r="B17" s="35" t="s">
        <v>24</v>
      </c>
      <c r="C17" s="36" t="s">
        <v>33</v>
      </c>
      <c r="D17" s="129">
        <v>36175</v>
      </c>
      <c r="E17" s="37" t="s">
        <v>25</v>
      </c>
      <c r="F17" s="38" t="s">
        <v>26</v>
      </c>
      <c r="G17" s="36" t="s">
        <v>27</v>
      </c>
      <c r="H17" s="39" t="s">
        <v>28</v>
      </c>
      <c r="I17" s="40" t="s">
        <v>29</v>
      </c>
      <c r="J17" s="41">
        <v>1</v>
      </c>
      <c r="K17" s="35">
        <v>885115</v>
      </c>
      <c r="L17" s="42">
        <v>0</v>
      </c>
      <c r="M17" s="36"/>
      <c r="N17" s="34">
        <v>1</v>
      </c>
      <c r="O17" s="43">
        <v>1</v>
      </c>
      <c r="P17" s="34" t="s">
        <v>32</v>
      </c>
      <c r="Q17" s="44" t="s">
        <v>30</v>
      </c>
      <c r="R17" s="45">
        <f>J17*50+L17*40</f>
        <v>50</v>
      </c>
      <c r="S17" s="46">
        <f>N17*22+O17*22</f>
        <v>44</v>
      </c>
      <c r="T17" s="47">
        <f>SUM(R17:S17)</f>
        <v>94</v>
      </c>
    </row>
    <row r="18" spans="1:20">
      <c r="N18" s="1"/>
      <c r="O18" s="1"/>
      <c r="P18" s="1"/>
      <c r="Q18" s="1"/>
      <c r="T18" s="28"/>
    </row>
    <row r="19" spans="1:20">
      <c r="N19" s="1"/>
      <c r="O19" s="1"/>
      <c r="P19" s="1"/>
      <c r="Q19" s="1"/>
      <c r="R19" s="28"/>
      <c r="S19" s="28"/>
    </row>
    <row r="20" spans="1:20" ht="15" customHeight="1">
      <c r="C20" s="78" t="s">
        <v>22</v>
      </c>
      <c r="D20" s="78"/>
      <c r="E20" s="78"/>
      <c r="F20" s="78"/>
      <c r="G20" s="78"/>
      <c r="H20" s="78"/>
      <c r="I20" s="78"/>
      <c r="J20" s="78"/>
      <c r="K20" s="78"/>
      <c r="L20" s="27"/>
      <c r="M20" s="16"/>
      <c r="N20" s="16"/>
      <c r="O20" s="16"/>
      <c r="P20" s="1"/>
      <c r="Q20" s="1"/>
      <c r="R20" s="28"/>
    </row>
    <row r="21" spans="1:20">
      <c r="C21" s="78"/>
      <c r="D21" s="78"/>
      <c r="E21" s="78"/>
      <c r="F21" s="78"/>
      <c r="G21" s="78"/>
      <c r="H21" s="78"/>
      <c r="I21" s="78"/>
      <c r="J21" s="78"/>
      <c r="K21" s="78"/>
      <c r="L21" s="27"/>
      <c r="M21" s="16"/>
      <c r="N21" s="16"/>
      <c r="O21" s="16"/>
    </row>
    <row r="22" spans="1:20">
      <c r="C22" s="78"/>
      <c r="D22" s="78"/>
      <c r="E22" s="78"/>
      <c r="F22" s="78"/>
      <c r="G22" s="78"/>
      <c r="H22" s="78"/>
      <c r="I22" s="78"/>
      <c r="J22" s="78"/>
      <c r="K22" s="78"/>
      <c r="L22" s="27"/>
      <c r="M22" s="16"/>
      <c r="N22" s="16"/>
      <c r="O22" s="16"/>
    </row>
  </sheetData>
  <mergeCells count="30">
    <mergeCell ref="A1:T1"/>
    <mergeCell ref="A3:T3"/>
    <mergeCell ref="L4:M4"/>
    <mergeCell ref="H4:I4"/>
    <mergeCell ref="E4:G4"/>
    <mergeCell ref="B4:B6"/>
    <mergeCell ref="A4:A6"/>
    <mergeCell ref="A2:T2"/>
    <mergeCell ref="T5:T6"/>
    <mergeCell ref="S5:S6"/>
    <mergeCell ref="R5:R6"/>
    <mergeCell ref="Q4:Q6"/>
    <mergeCell ref="P4:P6"/>
    <mergeCell ref="R4:T4"/>
    <mergeCell ref="J4:K4"/>
    <mergeCell ref="J5:J6"/>
    <mergeCell ref="L5:L6"/>
    <mergeCell ref="N4:O4"/>
    <mergeCell ref="C20:K22"/>
    <mergeCell ref="K5:K6"/>
    <mergeCell ref="I5:I6"/>
    <mergeCell ref="H5:H6"/>
    <mergeCell ref="G5:G6"/>
    <mergeCell ref="F5:F6"/>
    <mergeCell ref="E5:E6"/>
    <mergeCell ref="D4:D6"/>
    <mergeCell ref="C4:C6"/>
    <mergeCell ref="N5:N6"/>
    <mergeCell ref="O5:O6"/>
    <mergeCell ref="M5:M6"/>
  </mergeCells>
  <hyperlinks>
    <hyperlink ref="H1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PRIHLASKA_2024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2023-11-25T13:09:02Z</dcterms:modified>
</cp:coreProperties>
</file>